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S - Accountancy\Procurement\Contracts Register\"/>
    </mc:Choice>
  </mc:AlternateContent>
  <bookViews>
    <workbookView xWindow="0" yWindow="0" windowWidth="15345" windowHeight="6105"/>
  </bookViews>
  <sheets>
    <sheet name="Sheet1" sheetId="1" r:id="rId1"/>
  </sheets>
  <definedNames>
    <definedName name="_xlnm.Print_Area" localSheetId="0">Sheet1!$A$4:$H$61</definedName>
    <definedName name="_xlnm.Print_Titles" localSheetId="0">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</calcChain>
</file>

<file path=xl/sharedStrings.xml><?xml version="1.0" encoding="utf-8"?>
<sst xmlns="http://schemas.openxmlformats.org/spreadsheetml/2006/main" count="236" uniqueCount="154">
  <si>
    <t>Supplier Name</t>
  </si>
  <si>
    <t>24/07/2020</t>
  </si>
  <si>
    <t>Contribution to Growth options Study (prepared by AECOM)</t>
  </si>
  <si>
    <t>Planning Policy</t>
  </si>
  <si>
    <t>BROXTOWE BOROUGH COUNCIL</t>
  </si>
  <si>
    <t/>
  </si>
  <si>
    <t>08/07/2020</t>
  </si>
  <si>
    <t>BOLSOVER DISTRICT COUNCIL</t>
  </si>
  <si>
    <t>Recharge for Procurement Services 2020/2021</t>
  </si>
  <si>
    <t>02/07/2020</t>
  </si>
  <si>
    <t>J WRIGHT ROOFING LIMITED</t>
  </si>
  <si>
    <t>10/08/2020</t>
  </si>
  <si>
    <t>OPEN BOOK INTERNATIONAL LTD, T/A PRACTICAL AV</t>
  </si>
  <si>
    <t>Hearing loop work across the leisure centres</t>
  </si>
  <si>
    <t>18/09/2020</t>
  </si>
  <si>
    <t>ONE51 ES PLASTICS T/A MGB</t>
  </si>
  <si>
    <t>IAN PALING LTD</t>
  </si>
  <si>
    <t>09/09/2020</t>
  </si>
  <si>
    <t>Development Control</t>
  </si>
  <si>
    <t>4 D TREE SURVEY LTD</t>
  </si>
  <si>
    <t>Tree Consultancy</t>
  </si>
  <si>
    <t>14/08/2020</t>
  </si>
  <si>
    <t>CENTERPRISE INTERNATIONAL LIMITED</t>
  </si>
  <si>
    <t>IT DISASTER RECOVERY SERVICE 01/02/20 - 31/01/21</t>
  </si>
  <si>
    <t>17/07/2020</t>
  </si>
  <si>
    <t>Ongoing consultancy fees until 31st Match 2021</t>
  </si>
  <si>
    <t>HANA GLOVER T/A THE RETAIL COACH</t>
  </si>
  <si>
    <t>25/08/2020</t>
  </si>
  <si>
    <t>NOTTINGHAM FOREST COMMUNITY TRUST</t>
  </si>
  <si>
    <t>07/07/2020</t>
  </si>
  <si>
    <t>ASHFIELD DISTRICT COUNCIL</t>
  </si>
  <si>
    <t>25/09/2020</t>
  </si>
  <si>
    <t>ZELLIS</t>
  </si>
  <si>
    <t>06/07/2020</t>
  </si>
  <si>
    <t>CS0068524 Server Move Progression GZTEST and RZTEST</t>
  </si>
  <si>
    <t>Depot (General Fund)</t>
  </si>
  <si>
    <t>GDUK DOOR SOLUTIONS LTD</t>
  </si>
  <si>
    <t>29/09/2020</t>
  </si>
  <si>
    <t>CIVICA UK LTD</t>
  </si>
  <si>
    <t>20/07/2020</t>
  </si>
  <si>
    <t>04/09/2020</t>
  </si>
  <si>
    <t>03/09/2020</t>
  </si>
  <si>
    <t>Patch carriageway 142 Sqm @40mm.</t>
  </si>
  <si>
    <t>FERNMAC LIMITED</t>
  </si>
  <si>
    <t>Surfacing works as per quote.</t>
  </si>
  <si>
    <t>15/09/2020</t>
  </si>
  <si>
    <t>Bridge abutment protection works and reinstate bank.</t>
  </si>
  <si>
    <t>Agency staff for Refuse</t>
  </si>
  <si>
    <t>FRONTLINE RECRUITMENT NOTTINGHAM LTD</t>
  </si>
  <si>
    <t>30/09/2020</t>
  </si>
  <si>
    <t>23/09/2020</t>
  </si>
  <si>
    <t>Christmas lighting</t>
  </si>
  <si>
    <t>DJB CONTRACTS</t>
  </si>
  <si>
    <t>PRINT IMAGE FACILITIES LLP</t>
  </si>
  <si>
    <t>26/08/2020</t>
  </si>
  <si>
    <t>CCA and CCB Canvass postage</t>
  </si>
  <si>
    <t>WE R HERE</t>
  </si>
  <si>
    <t>18/08/2020</t>
  </si>
  <si>
    <t>VIA EAST MIDLANDS LTD</t>
  </si>
  <si>
    <t>CALLUNA ASSOCIATES LIMITED</t>
  </si>
  <si>
    <t>16/07/2020</t>
  </si>
  <si>
    <t>CENTRAL SECURITY SYSTEMS LIMITED</t>
  </si>
  <si>
    <t>24/09/2020</t>
  </si>
  <si>
    <t>IDOX SOFTWARE LTD</t>
  </si>
  <si>
    <t>24/08/2020</t>
  </si>
  <si>
    <t>PREMIER SOLUTIONS (NOTTM) LTD</t>
  </si>
  <si>
    <t>28/07/2020</t>
  </si>
  <si>
    <t>UNIT 4 BUSINESS SOFTWARE LTD</t>
  </si>
  <si>
    <t>09/07/2020</t>
  </si>
  <si>
    <t>SSI SCHAEFER</t>
  </si>
  <si>
    <t>732 x 240L Brown Wheeled Bins with markings</t>
  </si>
  <si>
    <t>22/07/2020</t>
  </si>
  <si>
    <t>THE NATIONAL LEAFLET COMPANY</t>
  </si>
  <si>
    <t>GRANICUS LLC</t>
  </si>
  <si>
    <t>01/09/2020</t>
  </si>
  <si>
    <t>CARETECH UK LTD</t>
  </si>
  <si>
    <t>27/08/2020</t>
  </si>
  <si>
    <t>SOFTCAT PLC</t>
  </si>
  <si>
    <t>Consultancy costs Agresso Milestone 7.6 upgrade</t>
  </si>
  <si>
    <t>IPD CONSULTANCY LTD</t>
  </si>
  <si>
    <t>17/08/2020</t>
  </si>
  <si>
    <t>ACORN PARTITIONS &amp; STORAGE SYSTEMS LTD</t>
  </si>
  <si>
    <t>23/07/2020</t>
  </si>
  <si>
    <t>1100 Steel in Buttermilk with New Black Trade lids, Standard locks, Keys, ALL New castors and logo (previously attached). No Transport charges.</t>
  </si>
  <si>
    <t>UK CONTAINER MAINTENANCE LTD</t>
  </si>
  <si>
    <t>03/07/2020</t>
  </si>
  <si>
    <t>05/08/2020</t>
  </si>
  <si>
    <t>PRINT IMAGE NETWORK LTD</t>
  </si>
  <si>
    <t>Canvas printing and postage of forms</t>
  </si>
  <si>
    <t>GD WEB OFFSET LTD</t>
  </si>
  <si>
    <t>15/07/2020</t>
  </si>
  <si>
    <t>CERTAS ENERGY UK LTD T/A PACE FUELCARE</t>
  </si>
  <si>
    <t>WHITE DIESEL @ £0.8949 PER LITRE</t>
  </si>
  <si>
    <t>LIGHTING &amp; ILLUMINATION TECHNOLOGY EXPERIENCE LTD</t>
  </si>
  <si>
    <t>Pillar works at Arnold Leisure Centre</t>
  </si>
  <si>
    <t>LINDUM GROUP LTD</t>
  </si>
  <si>
    <t>30/07/2020</t>
  </si>
  <si>
    <t>FLOWBIRD SMART CITY UK LTD</t>
  </si>
  <si>
    <t>MMA LIGHTING CONSULTANCY LTD</t>
  </si>
  <si>
    <t>14/09/2020</t>
  </si>
  <si>
    <t>CRESTRA LTD</t>
  </si>
  <si>
    <t>Contract Reference</t>
  </si>
  <si>
    <t>Lead Department</t>
  </si>
  <si>
    <t>Contract Commodity</t>
  </si>
  <si>
    <t>Date of Order</t>
  </si>
  <si>
    <t>Leisure Services</t>
  </si>
  <si>
    <t>Repairs to Carlton Forum LC roof</t>
  </si>
  <si>
    <t>Bins - 1100 Steel in Buttermilk with New Black Trade lids, standard locks, keys, all new castors, and logo.</t>
  </si>
  <si>
    <t>Waste &amp; Transport Services</t>
  </si>
  <si>
    <t>SO0005730 - Resourcelink Annual Support - 06/08/2020 to 05/08/2021</t>
  </si>
  <si>
    <t>Customer Services &amp; Communications</t>
  </si>
  <si>
    <t>Financial Services</t>
  </si>
  <si>
    <t>Grant funding for the Rough Sleeping Initiative for 2020-2021</t>
  </si>
  <si>
    <t>Economic Growth &amp; Regeneration</t>
  </si>
  <si>
    <t>WHITE DIESEL &amp; UNLEADED PETROL @ £0.9013 PER LITRE</t>
  </si>
  <si>
    <t>To Supply, Install and Commission Mapperley Cameras and backhaul upgrade</t>
  </si>
  <si>
    <t>Public Protection</t>
  </si>
  <si>
    <t>Democratic Services</t>
  </si>
  <si>
    <t>Housing to be divided individually on Home-search as agreed. Costs for Upgrade and split contract for Gedling Borough</t>
  </si>
  <si>
    <t>To supply Agency Parks staff</t>
  </si>
  <si>
    <t>Revenues &amp; Welfare Support</t>
  </si>
  <si>
    <t>Parks &amp; Street Care</t>
  </si>
  <si>
    <t>Printing Contacts Magazine #53</t>
  </si>
  <si>
    <t>Distribution of Contacts Magazine #53</t>
  </si>
  <si>
    <t>Software Licence - Unit4 Agresso Support and Maintenance</t>
  </si>
  <si>
    <t>Software Licence - GovDelivery 01/08/20 – 31/07/21</t>
  </si>
  <si>
    <t>Carlton Cemetery Garden of Rest Construction Phaser as per contract</t>
  </si>
  <si>
    <t>Community Relations</t>
  </si>
  <si>
    <t>Grants - 2020/21 Service Level Agreement</t>
  </si>
  <si>
    <t>Vehicle Parts - NIT0001 NITRILE BLACK BOLD PF XL</t>
  </si>
  <si>
    <t>Arnot Hill Park lighting improvements, Street lighting survey, electrical and lighting designs.</t>
  </si>
  <si>
    <t>Property Services</t>
  </si>
  <si>
    <t>To carryout refurbishment of Civic Centre toilets.</t>
  </si>
  <si>
    <t>Changing Room refurbishment at Calverton LC</t>
  </si>
  <si>
    <t>To carry out the Cinder Path Netherfield Extension to Victoria Road</t>
  </si>
  <si>
    <t>Installation of Sensory Lighting for the Poolside at Calverton LC</t>
  </si>
  <si>
    <t>Fencing works at Druids Tavern car park.</t>
  </si>
  <si>
    <t>12 Covid-19 secure youth activities at specific public space locations across Gedling Borough during August 2020.</t>
  </si>
  <si>
    <t>Works to 4 roller shutter doors to ensure that they comply with the DHF regulations.</t>
  </si>
  <si>
    <t>2020/2021 Annual Service Contract for 35 pay &amp; display machines</t>
  </si>
  <si>
    <t>Election canvass postage</t>
  </si>
  <si>
    <t>Professional Services (NSG) - 1 day onsite - Sophos XG 310 Fullguard Plus</t>
  </si>
  <si>
    <t>Sophos XG 310 FullGuard Plus with Enhanced support- 24 months.Sophos SD-RED 20 Rev. 1 Appliance with multi region and 3 x Sophos XG 310 rev. 2 Security Appliance - EU/UK power</t>
  </si>
  <si>
    <t>3 Oxford Dipper Pool Hoists for Calverton, Arnold &amp; Carlton Forum</t>
  </si>
  <si>
    <t>Abritas Support, Maintenance and Hosting - 01/08/20-31/07/21</t>
  </si>
  <si>
    <t>Works in Changing Rooms at Calverton LC</t>
  </si>
  <si>
    <t>300 x 180L black bins, 600 X 240L Black Bins with Green Lids &amp; 300 X 240L Black Bins with Black Lids</t>
  </si>
  <si>
    <t>Agency staff for recycling</t>
  </si>
  <si>
    <t>Exacom CIL Project Module Maintenance 30/11/2020– 29/11/2021</t>
  </si>
  <si>
    <t>Annual License Support &amp; Maintenance Renewal Request – 23.09.20</t>
  </si>
  <si>
    <t>To supply Parks agency staff</t>
  </si>
  <si>
    <t>Total Contract Value/ Annual Value £</t>
  </si>
  <si>
    <t xml:space="preserve">Analysis of Orders raised, =&gt;£5000  </t>
  </si>
  <si>
    <t>July 2020 to Sept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</si>
</sst>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####0;[Red]\-##############0"/>
    <numFmt numFmtId="165" formatCode="###,###,###,##0.00;[Red]\-###,###,###,##0.00"/>
  </numFmts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right"/>
    </xf>
    <xf numFmtId="0" fontId="3" fillId="0" borderId="0" xfId="0" applyFont="1"/>
    <xf numFmtId="0" fontId="1" fillId="0" borderId="0" xfId="0" applyFont="1"/>
    <xf numFmtId="165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left"/>
    </xf>
    <xf numFmtId="165" fontId="3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164" fontId="3" fillId="2" borderId="0" xfId="0" applyNumberFormat="1" applyFont="1" applyFill="1" applyAlignment="1">
      <alignment horizontal="center" wrapText="1"/>
    </xf>
    <xf numFmtId="165" fontId="3" fillId="2" borderId="0" xfId="0" applyNumberFormat="1" applyFont="1" applyFill="1" applyAlignment="1">
      <alignment horizontal="center" wrapText="1"/>
    </xf>
    <xf numFmtId="49" fontId="3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9" fontId="2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164" fontId="4" fillId="0" borderId="0" xfId="0" applyNumberFormat="1" applyFont="1" applyAlignment="1">
      <alignment horizontal="left" wrapText="1"/>
    </xf>
    <xf numFmtId="164" fontId="2" fillId="0" borderId="1" xfId="0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49" fontId="4" fillId="0" borderId="0" xfId="0" applyNumberFormat="1" applyFont="1" applyAlignment="1">
      <alignment horizontal="left" wrapText="1"/>
    </xf>
    <xf numFmtId="164" fontId="4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workbookViewId="0">
      <selection activeCell="D2" sqref="D2"/>
    </sheetView>
  </sheetViews>
  <sheetFormatPr defaultRowHeight="15" outlineLevelRow="2" x14ac:dyDescent="0.2"/>
  <cols>
    <col min="1" max="1" width="12" style="9" customWidth="1"/>
    <col min="2" max="2" width="20.33203125" style="10" bestFit="1" customWidth="1"/>
    <col min="3" max="3" width="37.77734375" style="10" bestFit="1" customWidth="1"/>
    <col min="4" max="4" width="37.5546875" style="10" bestFit="1" customWidth="1"/>
    <col min="5" max="5" width="9.77734375" style="2" bestFit="1" customWidth="1"/>
    <col min="6" max="6" width="9.109375" style="1" bestFit="1" customWidth="1"/>
  </cols>
  <sheetData>
    <row r="1" spans="1:6" ht="15.75" x14ac:dyDescent="0.25">
      <c r="A1" s="21" t="s">
        <v>152</v>
      </c>
      <c r="B1" s="21"/>
      <c r="C1" s="20" t="s">
        <v>153</v>
      </c>
    </row>
    <row r="2" spans="1:6" ht="15.75" x14ac:dyDescent="0.25">
      <c r="A2" s="17"/>
    </row>
    <row r="3" spans="1:6" s="14" customFormat="1" ht="36.75" x14ac:dyDescent="0.25">
      <c r="A3" s="11" t="s">
        <v>101</v>
      </c>
      <c r="B3" s="13" t="s">
        <v>102</v>
      </c>
      <c r="C3" s="13" t="s">
        <v>103</v>
      </c>
      <c r="D3" s="13" t="s">
        <v>0</v>
      </c>
      <c r="E3" s="12" t="s">
        <v>151</v>
      </c>
      <c r="F3" s="13" t="s">
        <v>104</v>
      </c>
    </row>
    <row r="4" spans="1:6" outlineLevel="2" x14ac:dyDescent="0.2">
      <c r="A4" s="18">
        <v>20677220</v>
      </c>
      <c r="B4" s="15" t="s">
        <v>105</v>
      </c>
      <c r="C4" s="15" t="s">
        <v>106</v>
      </c>
      <c r="D4" s="15" t="s">
        <v>10</v>
      </c>
      <c r="E4" s="5">
        <v>5700</v>
      </c>
      <c r="F4" s="6" t="s">
        <v>9</v>
      </c>
    </row>
    <row r="5" spans="1:6" ht="24" outlineLevel="2" x14ac:dyDescent="0.2">
      <c r="A5" s="18">
        <v>20677235</v>
      </c>
      <c r="B5" s="15" t="s">
        <v>108</v>
      </c>
      <c r="C5" s="15" t="s">
        <v>107</v>
      </c>
      <c r="D5" s="15" t="s">
        <v>84</v>
      </c>
      <c r="E5" s="5">
        <v>5070</v>
      </c>
      <c r="F5" s="6" t="s">
        <v>85</v>
      </c>
    </row>
    <row r="6" spans="1:6" ht="24" outlineLevel="2" x14ac:dyDescent="0.2">
      <c r="A6" s="18">
        <v>20677253</v>
      </c>
      <c r="B6" s="15" t="s">
        <v>110</v>
      </c>
      <c r="C6" s="15" t="s">
        <v>109</v>
      </c>
      <c r="D6" s="15" t="s">
        <v>32</v>
      </c>
      <c r="E6" s="5">
        <v>18178</v>
      </c>
      <c r="F6" s="6" t="s">
        <v>33</v>
      </c>
    </row>
    <row r="7" spans="1:6" ht="24" outlineLevel="2" x14ac:dyDescent="0.2">
      <c r="A7" s="18">
        <v>20677261</v>
      </c>
      <c r="B7" s="15" t="s">
        <v>113</v>
      </c>
      <c r="C7" s="15" t="s">
        <v>112</v>
      </c>
      <c r="D7" s="15" t="s">
        <v>30</v>
      </c>
      <c r="E7" s="5">
        <v>10000</v>
      </c>
      <c r="F7" s="6" t="s">
        <v>29</v>
      </c>
    </row>
    <row r="8" spans="1:6" outlineLevel="2" x14ac:dyDescent="0.2">
      <c r="A8" s="18">
        <v>20677285</v>
      </c>
      <c r="B8" s="15" t="s">
        <v>111</v>
      </c>
      <c r="C8" s="15" t="s">
        <v>8</v>
      </c>
      <c r="D8" s="15" t="s">
        <v>7</v>
      </c>
      <c r="E8" s="5">
        <v>16008</v>
      </c>
      <c r="F8" s="6" t="s">
        <v>6</v>
      </c>
    </row>
    <row r="9" spans="1:6" outlineLevel="2" x14ac:dyDescent="0.2">
      <c r="A9" s="18">
        <v>20677306</v>
      </c>
      <c r="B9" s="15" t="s">
        <v>108</v>
      </c>
      <c r="C9" s="15" t="s">
        <v>70</v>
      </c>
      <c r="D9" s="15" t="s">
        <v>69</v>
      </c>
      <c r="E9" s="5">
        <v>13395.6</v>
      </c>
      <c r="F9" s="6" t="s">
        <v>68</v>
      </c>
    </row>
    <row r="10" spans="1:6" outlineLevel="2" x14ac:dyDescent="0.2">
      <c r="A10" s="18">
        <v>20677371</v>
      </c>
      <c r="B10" s="15" t="s">
        <v>108</v>
      </c>
      <c r="C10" s="15" t="s">
        <v>114</v>
      </c>
      <c r="D10" s="15" t="s">
        <v>91</v>
      </c>
      <c r="E10" s="5">
        <v>30637</v>
      </c>
      <c r="F10" s="6" t="s">
        <v>90</v>
      </c>
    </row>
    <row r="11" spans="1:6" outlineLevel="2" x14ac:dyDescent="0.2">
      <c r="A11" s="18">
        <v>20677396</v>
      </c>
      <c r="B11" s="15" t="s">
        <v>105</v>
      </c>
      <c r="C11" s="15" t="s">
        <v>94</v>
      </c>
      <c r="D11" s="15" t="s">
        <v>95</v>
      </c>
      <c r="E11" s="5">
        <v>115784.72</v>
      </c>
      <c r="F11" s="6" t="s">
        <v>60</v>
      </c>
    </row>
    <row r="12" spans="1:6" ht="24" outlineLevel="2" x14ac:dyDescent="0.2">
      <c r="A12" s="18">
        <v>20677398</v>
      </c>
      <c r="B12" s="15" t="s">
        <v>116</v>
      </c>
      <c r="C12" s="15" t="s">
        <v>115</v>
      </c>
      <c r="D12" s="15" t="s">
        <v>61</v>
      </c>
      <c r="E12" s="5">
        <v>17240.29</v>
      </c>
      <c r="F12" s="6" t="s">
        <v>60</v>
      </c>
    </row>
    <row r="13" spans="1:6" ht="24" outlineLevel="2" x14ac:dyDescent="0.2">
      <c r="A13" s="18">
        <v>20677409</v>
      </c>
      <c r="B13" s="15" t="s">
        <v>113</v>
      </c>
      <c r="C13" s="15" t="s">
        <v>25</v>
      </c>
      <c r="D13" s="15" t="s">
        <v>26</v>
      </c>
      <c r="E13" s="5">
        <v>7500</v>
      </c>
      <c r="F13" s="6" t="s">
        <v>24</v>
      </c>
    </row>
    <row r="14" spans="1:6" ht="24" outlineLevel="2" x14ac:dyDescent="0.2">
      <c r="A14" s="18">
        <v>20677410</v>
      </c>
      <c r="B14" s="15" t="s">
        <v>113</v>
      </c>
      <c r="C14" s="15" t="s">
        <v>25</v>
      </c>
      <c r="D14" s="15" t="s">
        <v>59</v>
      </c>
      <c r="E14" s="5">
        <v>7500</v>
      </c>
      <c r="F14" s="6" t="s">
        <v>24</v>
      </c>
    </row>
    <row r="15" spans="1:6" outlineLevel="2" x14ac:dyDescent="0.2">
      <c r="A15" s="18">
        <v>20677411</v>
      </c>
      <c r="B15" s="15" t="s">
        <v>117</v>
      </c>
      <c r="C15" s="15" t="s">
        <v>55</v>
      </c>
      <c r="D15" s="15" t="s">
        <v>53</v>
      </c>
      <c r="E15" s="5">
        <v>9836.19</v>
      </c>
      <c r="F15" s="6" t="s">
        <v>24</v>
      </c>
    </row>
    <row r="16" spans="1:6" ht="22.5" customHeight="1" outlineLevel="2" x14ac:dyDescent="0.2">
      <c r="A16" s="18">
        <v>20677432</v>
      </c>
      <c r="B16" s="15" t="s">
        <v>120</v>
      </c>
      <c r="C16" s="15" t="s">
        <v>118</v>
      </c>
      <c r="D16" s="15" t="s">
        <v>38</v>
      </c>
      <c r="E16" s="5">
        <v>12500</v>
      </c>
      <c r="F16" s="6" t="s">
        <v>39</v>
      </c>
    </row>
    <row r="17" spans="1:6" outlineLevel="2" x14ac:dyDescent="0.2">
      <c r="A17" s="18">
        <v>20677433</v>
      </c>
      <c r="B17" s="15" t="s">
        <v>121</v>
      </c>
      <c r="C17" s="15" t="s">
        <v>119</v>
      </c>
      <c r="D17" s="15" t="s">
        <v>48</v>
      </c>
      <c r="E17" s="5">
        <v>25000</v>
      </c>
      <c r="F17" s="6" t="s">
        <v>39</v>
      </c>
    </row>
    <row r="18" spans="1:6" ht="24" outlineLevel="2" x14ac:dyDescent="0.2">
      <c r="A18" s="18">
        <v>20677463</v>
      </c>
      <c r="B18" s="15" t="s">
        <v>110</v>
      </c>
      <c r="C18" s="15" t="s">
        <v>122</v>
      </c>
      <c r="D18" s="15" t="s">
        <v>89</v>
      </c>
      <c r="E18" s="5">
        <v>5032.76</v>
      </c>
      <c r="F18" s="6" t="s">
        <v>71</v>
      </c>
    </row>
    <row r="19" spans="1:6" ht="24" outlineLevel="2" x14ac:dyDescent="0.2">
      <c r="A19" s="18">
        <v>20677465</v>
      </c>
      <c r="B19" s="15" t="s">
        <v>110</v>
      </c>
      <c r="C19" s="15" t="s">
        <v>123</v>
      </c>
      <c r="D19" s="15" t="s">
        <v>72</v>
      </c>
      <c r="E19" s="5">
        <v>5661.37</v>
      </c>
      <c r="F19" s="6" t="s">
        <v>71</v>
      </c>
    </row>
    <row r="20" spans="1:6" ht="36" outlineLevel="2" x14ac:dyDescent="0.2">
      <c r="A20" s="18">
        <v>20677480</v>
      </c>
      <c r="B20" s="15" t="s">
        <v>108</v>
      </c>
      <c r="C20" s="15" t="s">
        <v>83</v>
      </c>
      <c r="D20" s="15" t="s">
        <v>84</v>
      </c>
      <c r="E20" s="5">
        <v>5070</v>
      </c>
      <c r="F20" s="6" t="s">
        <v>82</v>
      </c>
    </row>
    <row r="21" spans="1:6" outlineLevel="2" x14ac:dyDescent="0.2">
      <c r="A21" s="18">
        <v>20677494</v>
      </c>
      <c r="B21" s="15" t="s">
        <v>3</v>
      </c>
      <c r="C21" s="15" t="s">
        <v>2</v>
      </c>
      <c r="D21" s="15" t="s">
        <v>4</v>
      </c>
      <c r="E21" s="5">
        <v>5699</v>
      </c>
      <c r="F21" s="6" t="s">
        <v>1</v>
      </c>
    </row>
    <row r="22" spans="1:6" ht="24" outlineLevel="2" x14ac:dyDescent="0.2">
      <c r="A22" s="18">
        <v>20677509</v>
      </c>
      <c r="B22" s="15" t="s">
        <v>110</v>
      </c>
      <c r="C22" s="15" t="s">
        <v>124</v>
      </c>
      <c r="D22" s="15" t="s">
        <v>67</v>
      </c>
      <c r="E22" s="5">
        <v>11245.2</v>
      </c>
      <c r="F22" s="6" t="s">
        <v>66</v>
      </c>
    </row>
    <row r="23" spans="1:6" ht="24" outlineLevel="2" x14ac:dyDescent="0.2">
      <c r="A23" s="18">
        <v>20677513</v>
      </c>
      <c r="B23" s="15" t="s">
        <v>110</v>
      </c>
      <c r="C23" s="15" t="s">
        <v>125</v>
      </c>
      <c r="D23" s="15" t="s">
        <v>73</v>
      </c>
      <c r="E23" s="5">
        <v>9337</v>
      </c>
      <c r="F23" s="6" t="s">
        <v>66</v>
      </c>
    </row>
    <row r="24" spans="1:6" ht="24" outlineLevel="2" x14ac:dyDescent="0.2">
      <c r="A24" s="18">
        <v>20677536</v>
      </c>
      <c r="B24" s="15" t="s">
        <v>121</v>
      </c>
      <c r="C24" s="15" t="s">
        <v>126</v>
      </c>
      <c r="D24" s="15" t="s">
        <v>95</v>
      </c>
      <c r="E24" s="5">
        <v>239802.42</v>
      </c>
      <c r="F24" s="6" t="s">
        <v>96</v>
      </c>
    </row>
    <row r="25" spans="1:6" outlineLevel="2" x14ac:dyDescent="0.2">
      <c r="A25" s="18">
        <v>20677584</v>
      </c>
      <c r="B25" s="15" t="s">
        <v>117</v>
      </c>
      <c r="C25" s="15" t="s">
        <v>88</v>
      </c>
      <c r="D25" s="15" t="s">
        <v>87</v>
      </c>
      <c r="E25" s="5">
        <v>5162.58</v>
      </c>
      <c r="F25" s="6" t="s">
        <v>86</v>
      </c>
    </row>
    <row r="26" spans="1:6" outlineLevel="2" x14ac:dyDescent="0.2">
      <c r="A26" s="18">
        <v>20677625</v>
      </c>
      <c r="B26" s="15" t="s">
        <v>127</v>
      </c>
      <c r="C26" s="15" t="s">
        <v>128</v>
      </c>
      <c r="D26" s="15" t="s">
        <v>56</v>
      </c>
      <c r="E26" s="5">
        <v>10000</v>
      </c>
      <c r="F26" s="6" t="s">
        <v>11</v>
      </c>
    </row>
    <row r="27" spans="1:6" outlineLevel="2" x14ac:dyDescent="0.2">
      <c r="A27" s="18">
        <v>20677679</v>
      </c>
      <c r="B27" s="15" t="s">
        <v>108</v>
      </c>
      <c r="C27" s="15" t="s">
        <v>129</v>
      </c>
      <c r="D27" s="15" t="s">
        <v>16</v>
      </c>
      <c r="E27" s="5">
        <v>5192</v>
      </c>
      <c r="F27" s="6" t="s">
        <v>11</v>
      </c>
    </row>
    <row r="28" spans="1:6" ht="24" outlineLevel="2" x14ac:dyDescent="0.2">
      <c r="A28" s="18">
        <v>20677680</v>
      </c>
      <c r="B28" s="15" t="s">
        <v>121</v>
      </c>
      <c r="C28" s="15" t="s">
        <v>130</v>
      </c>
      <c r="D28" s="15" t="s">
        <v>98</v>
      </c>
      <c r="E28" s="5">
        <v>7500</v>
      </c>
      <c r="F28" s="6" t="s">
        <v>11</v>
      </c>
    </row>
    <row r="29" spans="1:6" outlineLevel="2" x14ac:dyDescent="0.2">
      <c r="A29" s="18">
        <v>20677681</v>
      </c>
      <c r="B29" s="15" t="s">
        <v>105</v>
      </c>
      <c r="C29" s="15" t="s">
        <v>13</v>
      </c>
      <c r="D29" s="15" t="s">
        <v>12</v>
      </c>
      <c r="E29" s="5">
        <v>5815.55</v>
      </c>
      <c r="F29" s="6" t="s">
        <v>11</v>
      </c>
    </row>
    <row r="30" spans="1:6" ht="24" outlineLevel="2" x14ac:dyDescent="0.2">
      <c r="A30" s="18">
        <v>20677786</v>
      </c>
      <c r="B30" s="15" t="s">
        <v>110</v>
      </c>
      <c r="C30" s="15" t="s">
        <v>23</v>
      </c>
      <c r="D30" s="15" t="s">
        <v>22</v>
      </c>
      <c r="E30" s="5">
        <v>5724</v>
      </c>
      <c r="F30" s="6" t="s">
        <v>21</v>
      </c>
    </row>
    <row r="31" spans="1:6" outlineLevel="2" x14ac:dyDescent="0.2">
      <c r="A31" s="18">
        <v>20677805</v>
      </c>
      <c r="B31" s="15" t="s">
        <v>131</v>
      </c>
      <c r="C31" s="15" t="s">
        <v>132</v>
      </c>
      <c r="D31" s="15" t="s">
        <v>81</v>
      </c>
      <c r="E31" s="5">
        <v>144000</v>
      </c>
      <c r="F31" s="6" t="s">
        <v>80</v>
      </c>
    </row>
    <row r="32" spans="1:6" s="4" customFormat="1" ht="15.75" outlineLevel="1" x14ac:dyDescent="0.25">
      <c r="A32" s="18">
        <v>20677840</v>
      </c>
      <c r="B32" s="15" t="s">
        <v>105</v>
      </c>
      <c r="C32" s="15" t="s">
        <v>133</v>
      </c>
      <c r="D32" s="15" t="s">
        <v>100</v>
      </c>
      <c r="E32" s="5">
        <v>42194</v>
      </c>
      <c r="F32" s="6" t="s">
        <v>57</v>
      </c>
    </row>
    <row r="33" spans="1:6" ht="24" outlineLevel="2" x14ac:dyDescent="0.2">
      <c r="A33" s="18">
        <v>20677844</v>
      </c>
      <c r="B33" s="15" t="s">
        <v>127</v>
      </c>
      <c r="C33" s="15" t="s">
        <v>134</v>
      </c>
      <c r="D33" s="15" t="s">
        <v>58</v>
      </c>
      <c r="E33" s="5">
        <v>13230</v>
      </c>
      <c r="F33" s="6" t="s">
        <v>57</v>
      </c>
    </row>
    <row r="34" spans="1:6" ht="15" customHeight="1" outlineLevel="2" x14ac:dyDescent="0.2">
      <c r="A34" s="18">
        <v>20677883</v>
      </c>
      <c r="B34" s="15" t="s">
        <v>105</v>
      </c>
      <c r="C34" s="15" t="s">
        <v>135</v>
      </c>
      <c r="D34" s="15" t="s">
        <v>65</v>
      </c>
      <c r="E34" s="5">
        <v>6931.59</v>
      </c>
      <c r="F34" s="6" t="s">
        <v>64</v>
      </c>
    </row>
    <row r="35" spans="1:6" outlineLevel="2" x14ac:dyDescent="0.2">
      <c r="A35" s="18">
        <v>20677886</v>
      </c>
      <c r="B35" s="15" t="s">
        <v>131</v>
      </c>
      <c r="C35" s="15" t="s">
        <v>136</v>
      </c>
      <c r="D35" s="15" t="s">
        <v>100</v>
      </c>
      <c r="E35" s="5">
        <v>5274.7</v>
      </c>
      <c r="F35" s="6" t="s">
        <v>64</v>
      </c>
    </row>
    <row r="36" spans="1:6" ht="24" outlineLevel="2" x14ac:dyDescent="0.2">
      <c r="A36" s="18">
        <v>20677899</v>
      </c>
      <c r="B36" s="15" t="s">
        <v>127</v>
      </c>
      <c r="C36" s="15" t="s">
        <v>137</v>
      </c>
      <c r="D36" s="15" t="s">
        <v>28</v>
      </c>
      <c r="E36" s="5">
        <v>5780</v>
      </c>
      <c r="F36" s="6" t="s">
        <v>27</v>
      </c>
    </row>
    <row r="37" spans="1:6" outlineLevel="2" x14ac:dyDescent="0.2">
      <c r="A37" s="18">
        <v>20677906</v>
      </c>
      <c r="B37" s="15" t="s">
        <v>108</v>
      </c>
      <c r="C37" s="15" t="s">
        <v>92</v>
      </c>
      <c r="D37" s="15" t="s">
        <v>91</v>
      </c>
      <c r="E37" s="5">
        <v>31321.5</v>
      </c>
      <c r="F37" s="6" t="s">
        <v>27</v>
      </c>
    </row>
    <row r="38" spans="1:6" ht="24" outlineLevel="2" x14ac:dyDescent="0.2">
      <c r="A38" s="18">
        <v>20677909</v>
      </c>
      <c r="B38" s="15" t="s">
        <v>35</v>
      </c>
      <c r="C38" s="15" t="s">
        <v>138</v>
      </c>
      <c r="D38" s="15" t="s">
        <v>36</v>
      </c>
      <c r="E38" s="5">
        <v>11887</v>
      </c>
      <c r="F38" s="6" t="s">
        <v>27</v>
      </c>
    </row>
    <row r="39" spans="1:6" ht="24" outlineLevel="2" x14ac:dyDescent="0.2">
      <c r="A39" s="18">
        <v>20677912</v>
      </c>
      <c r="B39" s="15" t="s">
        <v>131</v>
      </c>
      <c r="C39" s="15" t="s">
        <v>139</v>
      </c>
      <c r="D39" s="15" t="s">
        <v>97</v>
      </c>
      <c r="E39" s="5">
        <v>17924.2</v>
      </c>
      <c r="F39" s="6" t="s">
        <v>54</v>
      </c>
    </row>
    <row r="40" spans="1:6" outlineLevel="2" x14ac:dyDescent="0.2">
      <c r="A40" s="18">
        <v>20677954</v>
      </c>
      <c r="B40" s="15" t="s">
        <v>117</v>
      </c>
      <c r="C40" s="15" t="s">
        <v>140</v>
      </c>
      <c r="D40" s="15" t="s">
        <v>53</v>
      </c>
      <c r="E40" s="5">
        <v>5367.95</v>
      </c>
      <c r="F40" s="6" t="s">
        <v>54</v>
      </c>
    </row>
    <row r="41" spans="1:6" ht="24" outlineLevel="2" x14ac:dyDescent="0.2">
      <c r="A41" s="18">
        <v>20677979</v>
      </c>
      <c r="B41" s="15" t="s">
        <v>110</v>
      </c>
      <c r="C41" s="15" t="s">
        <v>141</v>
      </c>
      <c r="D41" s="15" t="s">
        <v>77</v>
      </c>
      <c r="E41" s="5">
        <v>8000</v>
      </c>
      <c r="F41" s="6" t="s">
        <v>76</v>
      </c>
    </row>
    <row r="42" spans="1:6" ht="38.25" customHeight="1" outlineLevel="2" x14ac:dyDescent="0.2">
      <c r="A42" s="18">
        <v>20677980</v>
      </c>
      <c r="B42" s="15" t="s">
        <v>110</v>
      </c>
      <c r="C42" s="15" t="s">
        <v>142</v>
      </c>
      <c r="D42" s="15" t="s">
        <v>77</v>
      </c>
      <c r="E42" s="5">
        <v>20752.5</v>
      </c>
      <c r="F42" s="6" t="s">
        <v>76</v>
      </c>
    </row>
    <row r="43" spans="1:6" ht="24" outlineLevel="2" x14ac:dyDescent="0.2">
      <c r="A43" s="18">
        <v>20678005</v>
      </c>
      <c r="B43" s="15" t="s">
        <v>105</v>
      </c>
      <c r="C43" s="15" t="s">
        <v>143</v>
      </c>
      <c r="D43" s="15" t="s">
        <v>75</v>
      </c>
      <c r="E43" s="5">
        <v>15518.78</v>
      </c>
      <c r="F43" s="6" t="s">
        <v>74</v>
      </c>
    </row>
    <row r="44" spans="1:6" outlineLevel="2" x14ac:dyDescent="0.2">
      <c r="A44" s="18">
        <v>20678029</v>
      </c>
      <c r="B44" s="15" t="s">
        <v>121</v>
      </c>
      <c r="C44" s="15" t="s">
        <v>42</v>
      </c>
      <c r="D44" s="15" t="s">
        <v>43</v>
      </c>
      <c r="E44" s="5">
        <v>6152.5</v>
      </c>
      <c r="F44" s="6" t="s">
        <v>41</v>
      </c>
    </row>
    <row r="45" spans="1:6" ht="13.5" customHeight="1" outlineLevel="2" x14ac:dyDescent="0.2">
      <c r="A45" s="18">
        <v>20678055</v>
      </c>
      <c r="B45" s="15" t="s">
        <v>120</v>
      </c>
      <c r="C45" s="15" t="s">
        <v>144</v>
      </c>
      <c r="D45" s="15" t="s">
        <v>38</v>
      </c>
      <c r="E45" s="5">
        <v>15732.99</v>
      </c>
      <c r="F45" s="6" t="s">
        <v>40</v>
      </c>
    </row>
    <row r="46" spans="1:6" outlineLevel="2" x14ac:dyDescent="0.2">
      <c r="A46" s="18">
        <v>20678114</v>
      </c>
      <c r="B46" s="15" t="s">
        <v>18</v>
      </c>
      <c r="C46" s="15" t="s">
        <v>20</v>
      </c>
      <c r="D46" s="15" t="s">
        <v>19</v>
      </c>
      <c r="E46" s="5">
        <v>10000</v>
      </c>
      <c r="F46" s="6" t="s">
        <v>17</v>
      </c>
    </row>
    <row r="47" spans="1:6" outlineLevel="2" x14ac:dyDescent="0.2">
      <c r="A47" s="18">
        <v>20678176</v>
      </c>
      <c r="B47" s="15" t="s">
        <v>105</v>
      </c>
      <c r="C47" s="15" t="s">
        <v>145</v>
      </c>
      <c r="D47" s="15" t="s">
        <v>100</v>
      </c>
      <c r="E47" s="5">
        <v>7442.82</v>
      </c>
      <c r="F47" s="6" t="s">
        <v>99</v>
      </c>
    </row>
    <row r="48" spans="1:6" outlineLevel="2" x14ac:dyDescent="0.2">
      <c r="A48" s="18">
        <v>20678181</v>
      </c>
      <c r="B48" s="15" t="s">
        <v>121</v>
      </c>
      <c r="C48" s="15" t="s">
        <v>46</v>
      </c>
      <c r="D48" s="15" t="s">
        <v>43</v>
      </c>
      <c r="E48" s="5">
        <v>7950</v>
      </c>
      <c r="F48" s="6" t="s">
        <v>45</v>
      </c>
    </row>
    <row r="49" spans="1:6" outlineLevel="2" x14ac:dyDescent="0.2">
      <c r="A49" s="18">
        <v>20678190</v>
      </c>
      <c r="B49" s="15" t="s">
        <v>111</v>
      </c>
      <c r="C49" s="15" t="s">
        <v>78</v>
      </c>
      <c r="D49" s="15" t="s">
        <v>79</v>
      </c>
      <c r="E49" s="5">
        <v>22800</v>
      </c>
      <c r="F49" s="6" t="s">
        <v>45</v>
      </c>
    </row>
    <row r="50" spans="1:6" outlineLevel="2" x14ac:dyDescent="0.2">
      <c r="A50" s="18">
        <v>20678198</v>
      </c>
      <c r="B50" s="15" t="s">
        <v>121</v>
      </c>
      <c r="C50" s="15" t="s">
        <v>51</v>
      </c>
      <c r="D50" s="15" t="s">
        <v>93</v>
      </c>
      <c r="E50" s="5">
        <v>5950</v>
      </c>
      <c r="F50" s="6" t="s">
        <v>45</v>
      </c>
    </row>
    <row r="51" spans="1:6" outlineLevel="2" x14ac:dyDescent="0.2">
      <c r="A51" s="18">
        <v>20678240</v>
      </c>
      <c r="B51" s="15" t="s">
        <v>108</v>
      </c>
      <c r="C51" s="15" t="s">
        <v>47</v>
      </c>
      <c r="D51" s="15" t="s">
        <v>48</v>
      </c>
      <c r="E51" s="5">
        <v>20000</v>
      </c>
      <c r="F51" s="6" t="s">
        <v>14</v>
      </c>
    </row>
    <row r="52" spans="1:6" outlineLevel="2" x14ac:dyDescent="0.2">
      <c r="A52" s="18">
        <v>20678241</v>
      </c>
      <c r="B52" s="15" t="s">
        <v>108</v>
      </c>
      <c r="C52" s="15" t="s">
        <v>147</v>
      </c>
      <c r="D52" s="15" t="s">
        <v>48</v>
      </c>
      <c r="E52" s="5">
        <v>20000</v>
      </c>
      <c r="F52" s="6" t="s">
        <v>14</v>
      </c>
    </row>
    <row r="53" spans="1:6" ht="24" outlineLevel="2" x14ac:dyDescent="0.2">
      <c r="A53" s="18">
        <v>20678242</v>
      </c>
      <c r="B53" s="15" t="s">
        <v>108</v>
      </c>
      <c r="C53" s="15" t="s">
        <v>146</v>
      </c>
      <c r="D53" s="15" t="s">
        <v>15</v>
      </c>
      <c r="E53" s="5">
        <v>19254</v>
      </c>
      <c r="F53" s="6" t="s">
        <v>14</v>
      </c>
    </row>
    <row r="54" spans="1:6" outlineLevel="2" x14ac:dyDescent="0.2">
      <c r="A54" s="18">
        <v>20678338</v>
      </c>
      <c r="B54" s="15" t="s">
        <v>121</v>
      </c>
      <c r="C54" s="15" t="s">
        <v>51</v>
      </c>
      <c r="D54" s="15" t="s">
        <v>52</v>
      </c>
      <c r="E54" s="5">
        <v>6100</v>
      </c>
      <c r="F54" s="6" t="s">
        <v>50</v>
      </c>
    </row>
    <row r="55" spans="1:6" ht="24" outlineLevel="2" x14ac:dyDescent="0.2">
      <c r="A55" s="18">
        <v>20678348</v>
      </c>
      <c r="B55" s="15" t="s">
        <v>110</v>
      </c>
      <c r="C55" s="15" t="s">
        <v>148</v>
      </c>
      <c r="D55" s="15" t="s">
        <v>63</v>
      </c>
      <c r="E55" s="5">
        <v>6328.22</v>
      </c>
      <c r="F55" s="6" t="s">
        <v>62</v>
      </c>
    </row>
    <row r="56" spans="1:6" ht="24" outlineLevel="2" x14ac:dyDescent="0.2">
      <c r="A56" s="18">
        <v>20678359</v>
      </c>
      <c r="B56" s="15" t="s">
        <v>110</v>
      </c>
      <c r="C56" s="15" t="s">
        <v>34</v>
      </c>
      <c r="D56" s="15" t="s">
        <v>32</v>
      </c>
      <c r="E56" s="5">
        <v>6000</v>
      </c>
      <c r="F56" s="6" t="s">
        <v>31</v>
      </c>
    </row>
    <row r="57" spans="1:6" outlineLevel="2" x14ac:dyDescent="0.2">
      <c r="A57" s="18">
        <v>20678370</v>
      </c>
      <c r="B57" s="15" t="s">
        <v>121</v>
      </c>
      <c r="C57" s="15" t="s">
        <v>44</v>
      </c>
      <c r="D57" s="15" t="s">
        <v>43</v>
      </c>
      <c r="E57" s="5">
        <v>5000</v>
      </c>
      <c r="F57" s="6" t="s">
        <v>31</v>
      </c>
    </row>
    <row r="58" spans="1:6" ht="24" outlineLevel="2" x14ac:dyDescent="0.2">
      <c r="A58" s="18">
        <v>20678397</v>
      </c>
      <c r="B58" s="15" t="s">
        <v>110</v>
      </c>
      <c r="C58" s="15" t="s">
        <v>149</v>
      </c>
      <c r="D58" s="15" t="s">
        <v>38</v>
      </c>
      <c r="E58" s="5">
        <v>20887.259999999998</v>
      </c>
      <c r="F58" s="6" t="s">
        <v>37</v>
      </c>
    </row>
    <row r="59" spans="1:6" outlineLevel="2" x14ac:dyDescent="0.2">
      <c r="A59" s="18">
        <v>20678418</v>
      </c>
      <c r="B59" s="15" t="s">
        <v>121</v>
      </c>
      <c r="C59" s="15" t="s">
        <v>150</v>
      </c>
      <c r="D59" s="15" t="s">
        <v>48</v>
      </c>
      <c r="E59" s="5">
        <v>15000</v>
      </c>
      <c r="F59" s="6" t="s">
        <v>49</v>
      </c>
    </row>
    <row r="60" spans="1:6" s="4" customFormat="1" ht="15.75" outlineLevel="1" x14ac:dyDescent="0.25">
      <c r="A60" s="19"/>
      <c r="B60" s="16"/>
      <c r="C60" s="16"/>
      <c r="D60" s="16"/>
      <c r="E60" s="7"/>
      <c r="F60" s="8"/>
    </row>
    <row r="61" spans="1:6" s="3" customFormat="1" ht="12" outlineLevel="1" x14ac:dyDescent="0.2">
      <c r="A61" s="19"/>
      <c r="B61" s="16" t="s">
        <v>5</v>
      </c>
      <c r="C61" s="16" t="s">
        <v>5</v>
      </c>
      <c r="D61" s="16" t="s">
        <v>5</v>
      </c>
      <c r="E61" s="7">
        <f>SUM(E4:E60)</f>
        <v>1138371.69</v>
      </c>
      <c r="F61" s="8" t="s">
        <v>5</v>
      </c>
    </row>
  </sheetData>
  <sortState ref="A2:N145">
    <sortCondition ref="A2:A145"/>
  </sortState>
  <mergeCells count="1">
    <mergeCell ref="A1:B1"/>
  </mergeCells>
  <printOptions gridLines="1"/>
  <pageMargins left="0.11811023622047245" right="0.11811023622047245" top="0.15748031496062992" bottom="0.15748031496062992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Gedling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Doig</dc:creator>
  <cp:lastModifiedBy>Alison Nicholson</cp:lastModifiedBy>
  <cp:lastPrinted>2020-11-18T14:47:48Z</cp:lastPrinted>
  <dcterms:created xsi:type="dcterms:W3CDTF">2020-11-18T14:38:51Z</dcterms:created>
  <dcterms:modified xsi:type="dcterms:W3CDTF">2020-11-19T17:32:01Z</dcterms:modified>
</cp:coreProperties>
</file>